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0" windowWidth="12120" windowHeight="7950"/>
  </bookViews>
  <sheets>
    <sheet name="Лот 1" sheetId="1" r:id="rId1"/>
  </sheets>
  <definedNames>
    <definedName name="Print_Area_1">'Лот 1'!$A$1:$R$21</definedName>
  </definedNames>
  <calcPr calcId="145621"/>
</workbook>
</file>

<file path=xl/calcChain.xml><?xml version="1.0" encoding="utf-8"?>
<calcChain xmlns="http://schemas.openxmlformats.org/spreadsheetml/2006/main">
  <c r="M13" i="1" l="1"/>
</calcChain>
</file>

<file path=xl/sharedStrings.xml><?xml version="1.0" encoding="utf-8"?>
<sst xmlns="http://schemas.openxmlformats.org/spreadsheetml/2006/main" count="39" uniqueCount="37">
  <si>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</si>
  <si>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</si>
  <si>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</si>
  <si>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</si>
  <si>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</si>
  <si>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</si>
  <si>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</si>
  <si>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</si>
  <si>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</si>
  <si>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</si>
  <si>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</si>
  <si>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</si>
  <si>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</si>
  <si>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</si>
  <si>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</si>
  <si>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</si>
  <si>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</t>
  </si>
  <si>
    <t>IES-1000M (AC power)</t>
  </si>
  <si>
    <t>ALC1248G-51</t>
  </si>
  <si>
    <t xml:space="preserve">ASC-1024 (Annex A)   </t>
  </si>
  <si>
    <t>Telco 50 cable 3m</t>
  </si>
  <si>
    <t>Telco 50 cable 10m</t>
  </si>
  <si>
    <t>Кабель Telco-50 без распайки с одной стороны, длина 3 м</t>
  </si>
  <si>
    <t>Кабель Telco-50 без распайки с одной стороны, длина 10 м</t>
  </si>
  <si>
    <t>1 кв. 2012</t>
  </si>
  <si>
    <t>4 кв. 2012</t>
  </si>
  <si>
    <t>Требуемые сроки поставки:  2 квартал 2012 г.</t>
  </si>
  <si>
    <t>IES-1000M (DC power)</t>
  </si>
  <si>
    <t>Шасси высотой 1U с 2 слотами и питанием от сети постоянного тока тока</t>
  </si>
  <si>
    <t>VOP 1248G-61</t>
  </si>
  <si>
    <t>48-портовый линейный модуль c портами FXS</t>
  </si>
  <si>
    <t>VOP 1224-61</t>
  </si>
  <si>
    <t>24-портовый линейный модуль с порами FXS</t>
  </si>
  <si>
    <t xml:space="preserve">Предельная стомость лота составляет   31 508 538, 00 рублей (с НДС) </t>
  </si>
  <si>
    <t>Республика Башкортостан г.Уфа ул.Майкопская,61 ОАО Башинформсвязь ЦТЭ Контактное лицо: Начальник цеха ШД Тимофеев И.А.                  т.8-347-(2005478)</t>
  </si>
  <si>
    <t>Лот №1: DSLAM/VOP</t>
  </si>
  <si>
    <t>Объем может быть изменен на 10 % без изменения стоимости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</si>
</sst>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00"/>
  </numFmts>
  <fonts count="18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Arial Cyr"/>
      <family val="2"/>
      <charset val="204"/>
    </font>
    <font>
      <sz val="10"/>
      <name val="Helv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0" fillId="0" borderId="0" applyFont="0" applyFill="0" applyBorder="0" applyAlignment="0" applyProtection="0"/>
    <xf numFmtId="0" fontId="15" fillId="0" borderId="0"/>
    <xf numFmtId="0" fontId="15" fillId="0" borderId="0"/>
  </cellStyleXfs>
  <cellXfs count="115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0" xfId="0" applyFont="1" applyBorder="1"/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7" xfId="2" applyFont="1" applyBorder="1" applyAlignment="1">
      <alignment vertical="center" wrapText="1"/>
    </xf>
    <xf numFmtId="44" fontId="11" fillId="0" borderId="10" xfId="2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right" vertical="center" wrapText="1"/>
    </xf>
    <xf numFmtId="1" fontId="4" fillId="0" borderId="6" xfId="0" applyNumberFormat="1" applyFont="1" applyFill="1" applyBorder="1" applyAlignment="1">
      <alignment horizontal="right" vertical="center" wrapText="1"/>
    </xf>
    <xf numFmtId="0" fontId="11" fillId="0" borderId="7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44" fontId="5" fillId="0" borderId="9" xfId="2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6" fillId="0" borderId="4" xfId="0" applyFont="1" applyBorder="1"/>
    <xf numFmtId="2" fontId="14" fillId="0" borderId="5" xfId="0" applyNumberFormat="1" applyFont="1" applyBorder="1" applyAlignment="1">
      <alignment horizontal="right" vertical="center"/>
    </xf>
    <xf numFmtId="2" fontId="14" fillId="0" borderId="5" xfId="0" applyNumberFormat="1" applyFont="1" applyFill="1" applyBorder="1" applyAlignment="1">
      <alignment horizontal="right" vertical="center"/>
    </xf>
    <xf numFmtId="2" fontId="14" fillId="3" borderId="5" xfId="0" applyNumberFormat="1" applyFont="1" applyFill="1" applyBorder="1" applyAlignment="1">
      <alignment horizontal="right" vertical="center"/>
    </xf>
    <xf numFmtId="0" fontId="16" fillId="3" borderId="5" xfId="3" applyFont="1" applyFill="1" applyBorder="1" applyAlignment="1">
      <alignment wrapText="1"/>
    </xf>
    <xf numFmtId="0" fontId="17" fillId="3" borderId="5" xfId="3" applyFont="1" applyFill="1" applyBorder="1" applyAlignment="1">
      <alignment horizontal="center" vertical="center" wrapText="1"/>
    </xf>
    <xf numFmtId="0" fontId="17" fillId="0" borderId="5" xfId="3" applyFont="1" applyFill="1" applyBorder="1" applyAlignment="1">
      <alignment horizontal="center" vertical="center" wrapText="1" shrinkToFit="1"/>
    </xf>
    <xf numFmtId="0" fontId="17" fillId="0" borderId="5" xfId="3" applyFont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textRotation="90" wrapText="1"/>
    </xf>
    <xf numFmtId="0" fontId="5" fillId="0" borderId="16" xfId="0" applyFont="1" applyFill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49" fontId="11" fillId="0" borderId="13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5">
    <cellStyle name="TableStyleLight1" xfId="1"/>
    <cellStyle name="Денежный" xfId="2" builtinId="4"/>
    <cellStyle name="Обычный" xfId="0" builtinId="0"/>
    <cellStyle name="Обычный_razvitie_071120" xfId="3"/>
    <cellStyle name="Стиль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Layout" zoomScale="60" zoomScalePageLayoutView="60" workbookViewId="0">
      <selection activeCell="B16" sqref="B16:E16"/>
    </sheetView>
  </sheetViews>
  <sheetFormatPr defaultColWidth="9.28515625" defaultRowHeight="15" x14ac:dyDescent="0.25"/>
  <cols>
    <col min="1" max="1" width="10.5703125" style="78" customWidth="1"/>
    <col min="2" max="2" width="53.42578125" style="56" customWidth="1"/>
    <col min="3" max="3" width="29.85546875" style="56" hidden="1" customWidth="1"/>
    <col min="4" max="4" width="0.42578125" style="56" hidden="1" customWidth="1"/>
    <col min="5" max="5" width="41.28515625" style="56" customWidth="1"/>
    <col min="6" max="6" width="12.5703125" style="35" customWidth="1"/>
    <col min="7" max="7" width="14.85546875" style="35" customWidth="1"/>
    <col min="8" max="9" width="9.5703125" style="36" customWidth="1"/>
    <col min="10" max="10" width="9.140625" style="36" customWidth="1"/>
    <col min="11" max="11" width="9.42578125" style="36" customWidth="1"/>
    <col min="12" max="13" width="23.42578125" style="36" customWidth="1"/>
    <col min="14" max="14" width="30.28515625" style="39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 x14ac:dyDescent="0.3">
      <c r="A1" s="73"/>
      <c r="B1" s="56"/>
      <c r="C1" s="56"/>
      <c r="D1" s="57"/>
      <c r="E1" s="56"/>
      <c r="F1" s="49"/>
      <c r="G1" s="49"/>
      <c r="H1" s="50"/>
      <c r="I1" s="50"/>
      <c r="J1" s="50"/>
      <c r="K1" s="50"/>
      <c r="L1" s="50"/>
      <c r="M1" s="38"/>
      <c r="N1" s="38" t="s">
        <v>10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 x14ac:dyDescent="0.3">
      <c r="A2" s="73"/>
      <c r="B2" s="56"/>
      <c r="C2" s="56"/>
      <c r="D2" s="56"/>
      <c r="E2" s="56"/>
      <c r="F2" s="49"/>
      <c r="G2" s="49"/>
      <c r="H2" s="50"/>
      <c r="I2" s="50"/>
      <c r="J2" s="50"/>
      <c r="K2" s="50"/>
      <c r="L2" s="50"/>
      <c r="M2" s="50"/>
      <c r="N2" s="37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 x14ac:dyDescent="0.3">
      <c r="A3" s="73"/>
      <c r="B3" s="56"/>
      <c r="C3" s="56"/>
      <c r="D3" s="56"/>
      <c r="E3" s="56" t="s">
        <v>35</v>
      </c>
      <c r="F3" s="51"/>
      <c r="G3" s="51"/>
      <c r="H3" s="36"/>
      <c r="I3" s="36"/>
      <c r="J3" s="36"/>
      <c r="K3" s="36"/>
      <c r="L3" s="36"/>
      <c r="M3" s="36"/>
      <c r="N3" s="39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 x14ac:dyDescent="0.35">
      <c r="A4" s="74"/>
      <c r="B4" s="58"/>
      <c r="C4" s="58"/>
      <c r="D4" s="58"/>
      <c r="E4" s="58"/>
      <c r="F4" s="52"/>
      <c r="G4" s="52"/>
      <c r="H4" s="53"/>
      <c r="I4" s="53"/>
      <c r="J4" s="53"/>
      <c r="K4" s="53"/>
      <c r="L4" s="53"/>
      <c r="M4" s="53"/>
      <c r="N4" s="40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 x14ac:dyDescent="0.3">
      <c r="A5" s="87" t="s">
        <v>0</v>
      </c>
      <c r="B5" s="91" t="s">
        <v>1</v>
      </c>
      <c r="C5" s="92"/>
      <c r="D5" s="93"/>
      <c r="E5" s="98" t="s">
        <v>2</v>
      </c>
      <c r="F5" s="98" t="s">
        <v>9</v>
      </c>
      <c r="G5" s="98" t="s">
        <v>3</v>
      </c>
      <c r="H5" s="89" t="s">
        <v>24</v>
      </c>
      <c r="I5" s="89" t="s">
        <v>7</v>
      </c>
      <c r="J5" s="89" t="s">
        <v>8</v>
      </c>
      <c r="K5" s="89" t="s">
        <v>25</v>
      </c>
      <c r="L5" s="100" t="s">
        <v>11</v>
      </c>
      <c r="M5" s="100" t="s">
        <v>12</v>
      </c>
      <c r="N5" s="97" t="s">
        <v>13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 x14ac:dyDescent="0.25">
      <c r="A6" s="88"/>
      <c r="B6" s="94"/>
      <c r="C6" s="95"/>
      <c r="D6" s="96"/>
      <c r="E6" s="99"/>
      <c r="F6" s="99"/>
      <c r="G6" s="99"/>
      <c r="H6" s="90"/>
      <c r="I6" s="90"/>
      <c r="J6" s="90"/>
      <c r="K6" s="90"/>
      <c r="L6" s="100"/>
      <c r="M6" s="100"/>
      <c r="N6" s="97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 x14ac:dyDescent="0.25">
      <c r="A7" s="75">
        <v>1</v>
      </c>
      <c r="B7" s="101">
        <v>2</v>
      </c>
      <c r="C7" s="102"/>
      <c r="D7" s="103"/>
      <c r="E7" s="54">
        <v>3</v>
      </c>
      <c r="F7" s="41">
        <v>4</v>
      </c>
      <c r="G7" s="41">
        <v>5</v>
      </c>
      <c r="H7" s="42">
        <v>6</v>
      </c>
      <c r="I7" s="42">
        <v>7</v>
      </c>
      <c r="J7" s="42">
        <v>8</v>
      </c>
      <c r="K7" s="42">
        <v>9</v>
      </c>
      <c r="L7" s="43">
        <v>10</v>
      </c>
      <c r="M7" s="43">
        <v>11</v>
      </c>
      <c r="N7" s="42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2" customFormat="1" ht="42.6" customHeight="1" x14ac:dyDescent="0.2">
      <c r="A8" s="66">
        <v>1</v>
      </c>
      <c r="B8" s="84" t="s">
        <v>27</v>
      </c>
      <c r="C8" s="83" t="s">
        <v>17</v>
      </c>
      <c r="D8" s="64"/>
      <c r="E8" s="86" t="s">
        <v>28</v>
      </c>
      <c r="F8" s="85">
        <v>100</v>
      </c>
      <c r="G8" s="54">
        <v>30</v>
      </c>
      <c r="H8" s="55"/>
      <c r="I8" s="85">
        <v>100</v>
      </c>
      <c r="J8" s="55"/>
      <c r="K8" s="65"/>
      <c r="L8" s="82">
        <v>6620</v>
      </c>
      <c r="M8" s="62">
        <v>662000</v>
      </c>
      <c r="N8" s="107" t="s">
        <v>34</v>
      </c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2" customFormat="1" ht="31.35" customHeight="1" x14ac:dyDescent="0.2">
      <c r="A9" s="66">
        <v>2</v>
      </c>
      <c r="B9" s="84" t="s">
        <v>29</v>
      </c>
      <c r="C9" s="83" t="s">
        <v>18</v>
      </c>
      <c r="D9" s="64"/>
      <c r="E9" s="86" t="s">
        <v>30</v>
      </c>
      <c r="F9" s="85">
        <v>200</v>
      </c>
      <c r="G9" s="54">
        <v>30</v>
      </c>
      <c r="H9" s="55"/>
      <c r="I9" s="85">
        <v>200</v>
      </c>
      <c r="J9" s="55"/>
      <c r="K9" s="65"/>
      <c r="L9" s="82">
        <v>83615</v>
      </c>
      <c r="M9" s="62">
        <v>16723000</v>
      </c>
      <c r="N9" s="107"/>
      <c r="O9" s="19"/>
      <c r="P9" s="20"/>
      <c r="Q9" s="21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</row>
    <row r="10" spans="1:42" s="22" customFormat="1" ht="31.35" customHeight="1" x14ac:dyDescent="0.2">
      <c r="A10" s="66">
        <v>3</v>
      </c>
      <c r="B10" s="84" t="s">
        <v>31</v>
      </c>
      <c r="C10" s="83" t="s">
        <v>19</v>
      </c>
      <c r="D10" s="64"/>
      <c r="E10" s="86" t="s">
        <v>32</v>
      </c>
      <c r="F10" s="85">
        <v>200</v>
      </c>
      <c r="G10" s="54">
        <v>30</v>
      </c>
      <c r="H10" s="55"/>
      <c r="I10" s="85">
        <v>200</v>
      </c>
      <c r="J10" s="55"/>
      <c r="K10" s="65"/>
      <c r="L10" s="80">
        <v>45241.2</v>
      </c>
      <c r="M10" s="62">
        <v>9048240</v>
      </c>
      <c r="N10" s="107"/>
      <c r="O10" s="19"/>
      <c r="P10" s="20"/>
      <c r="Q10" s="21"/>
      <c r="R10" s="2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</row>
    <row r="11" spans="1:42" s="22" customFormat="1" ht="36.200000000000003" customHeight="1" x14ac:dyDescent="0.2">
      <c r="A11" s="66">
        <v>4</v>
      </c>
      <c r="B11" s="84" t="s">
        <v>20</v>
      </c>
      <c r="C11" s="83" t="s">
        <v>20</v>
      </c>
      <c r="D11" s="64"/>
      <c r="E11" s="86" t="s">
        <v>22</v>
      </c>
      <c r="F11" s="85">
        <v>200</v>
      </c>
      <c r="G11" s="54">
        <v>30</v>
      </c>
      <c r="H11" s="55"/>
      <c r="I11" s="85">
        <v>200</v>
      </c>
      <c r="J11" s="55"/>
      <c r="K11" s="65"/>
      <c r="L11" s="80">
        <v>939.87</v>
      </c>
      <c r="M11" s="62">
        <v>751896</v>
      </c>
      <c r="N11" s="107"/>
      <c r="O11" s="19"/>
      <c r="P11" s="20"/>
      <c r="Q11" s="21"/>
      <c r="R11" s="2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</row>
    <row r="12" spans="1:42" s="72" customFormat="1" ht="36.200000000000003" customHeight="1" x14ac:dyDescent="0.2">
      <c r="A12" s="66">
        <v>5</v>
      </c>
      <c r="B12" s="84" t="s">
        <v>21</v>
      </c>
      <c r="C12" s="83" t="s">
        <v>21</v>
      </c>
      <c r="D12" s="67"/>
      <c r="E12" s="86" t="s">
        <v>23</v>
      </c>
      <c r="F12" s="85">
        <v>400</v>
      </c>
      <c r="G12" s="54">
        <v>30</v>
      </c>
      <c r="H12" s="68"/>
      <c r="I12" s="85">
        <v>400</v>
      </c>
      <c r="J12" s="68"/>
      <c r="K12" s="65"/>
      <c r="L12" s="81">
        <v>2401.89</v>
      </c>
      <c r="M12" s="62">
        <v>4323402</v>
      </c>
      <c r="N12" s="107"/>
      <c r="O12" s="69"/>
      <c r="P12" s="70"/>
      <c r="Q12" s="71"/>
      <c r="R12" s="70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</row>
    <row r="13" spans="1:42" s="26" customFormat="1" ht="33" customHeight="1" x14ac:dyDescent="0.3">
      <c r="A13" s="76"/>
      <c r="B13" s="59"/>
      <c r="C13" s="59"/>
      <c r="D13" s="59"/>
      <c r="E13" s="59"/>
      <c r="F13" s="44"/>
      <c r="G13" s="44"/>
      <c r="H13" s="44"/>
      <c r="I13" s="44"/>
      <c r="J13" s="44"/>
      <c r="K13" s="45"/>
      <c r="L13" s="62" t="s">
        <v>15</v>
      </c>
      <c r="M13" s="62">
        <f>SUM(M8:M12)</f>
        <v>31508538</v>
      </c>
      <c r="N13" s="107"/>
      <c r="O13" s="23"/>
      <c r="P13" s="24"/>
      <c r="Q13" s="25"/>
      <c r="R13" s="79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s="26" customFormat="1" ht="33" customHeight="1" x14ac:dyDescent="0.2">
      <c r="A14" s="77"/>
      <c r="B14" s="64"/>
      <c r="C14" s="60"/>
      <c r="D14" s="60"/>
      <c r="E14" s="60"/>
      <c r="F14" s="46"/>
      <c r="G14" s="46"/>
      <c r="H14" s="46"/>
      <c r="I14" s="46"/>
      <c r="J14" s="46"/>
      <c r="K14" s="47"/>
      <c r="L14" s="63" t="s">
        <v>14</v>
      </c>
      <c r="M14" s="63">
        <v>4806387.1500000004</v>
      </c>
      <c r="N14" s="108"/>
      <c r="O14" s="33"/>
      <c r="P14" s="25"/>
      <c r="Q14" s="25"/>
      <c r="R14" s="24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</row>
    <row r="15" spans="1:42" s="26" customFormat="1" ht="33" customHeight="1" x14ac:dyDescent="0.2">
      <c r="A15" s="77"/>
      <c r="B15" s="111" t="s">
        <v>33</v>
      </c>
      <c r="C15" s="111"/>
      <c r="D15" s="111"/>
      <c r="E15" s="111"/>
      <c r="F15" s="46"/>
      <c r="G15" s="46"/>
      <c r="H15" s="46"/>
      <c r="I15" s="46"/>
      <c r="J15" s="46"/>
      <c r="K15" s="46"/>
      <c r="L15" s="48"/>
      <c r="M15" s="48"/>
      <c r="N15" s="61"/>
      <c r="O15" s="34"/>
      <c r="P15" s="25"/>
      <c r="Q15" s="25"/>
      <c r="R15" s="24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</row>
    <row r="16" spans="1:42" s="26" customFormat="1" ht="31.5" customHeight="1" x14ac:dyDescent="0.2">
      <c r="A16" s="77"/>
      <c r="B16" s="111" t="s">
        <v>36</v>
      </c>
      <c r="C16" s="111"/>
      <c r="D16" s="111"/>
      <c r="E16" s="111"/>
      <c r="F16" s="46"/>
      <c r="G16" s="46"/>
      <c r="H16" s="46"/>
      <c r="I16" s="46"/>
      <c r="J16" s="46"/>
      <c r="K16" s="46"/>
      <c r="L16" s="48"/>
      <c r="M16" s="48"/>
      <c r="N16" s="61"/>
      <c r="O16" s="34"/>
      <c r="P16" s="25"/>
      <c r="Q16" s="25"/>
      <c r="R16" s="24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</row>
    <row r="17" spans="1:42" s="26" customFormat="1" ht="33" customHeight="1" x14ac:dyDescent="0.2">
      <c r="A17" s="77"/>
      <c r="B17" s="111" t="s">
        <v>26</v>
      </c>
      <c r="C17" s="111"/>
      <c r="D17" s="111"/>
      <c r="E17" s="111"/>
      <c r="F17" s="46"/>
      <c r="G17" s="46"/>
      <c r="H17" s="46"/>
      <c r="I17" s="46"/>
      <c r="J17" s="46"/>
      <c r="K17" s="46"/>
      <c r="L17" s="48"/>
      <c r="M17" s="48"/>
      <c r="N17" s="61"/>
      <c r="O17" s="34"/>
      <c r="P17" s="25"/>
      <c r="Q17" s="25"/>
      <c r="R17" s="24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</row>
    <row r="18" spans="1:42" s="26" customFormat="1" ht="33" customHeight="1" x14ac:dyDescent="0.2">
      <c r="A18" s="77"/>
      <c r="B18" s="64"/>
      <c r="C18" s="60"/>
      <c r="D18" s="60"/>
      <c r="E18" s="60"/>
      <c r="F18" s="46"/>
      <c r="G18" s="46"/>
      <c r="H18" s="46"/>
      <c r="I18" s="46"/>
      <c r="J18" s="46"/>
      <c r="K18" s="46"/>
      <c r="L18" s="48"/>
      <c r="M18" s="48"/>
      <c r="N18" s="61"/>
      <c r="O18" s="34"/>
      <c r="P18" s="25"/>
      <c r="Q18" s="25"/>
      <c r="R18" s="24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</row>
    <row r="19" spans="1:42" s="29" customFormat="1" ht="43.5" customHeight="1" x14ac:dyDescent="0.2">
      <c r="A19" s="109" t="s">
        <v>4</v>
      </c>
      <c r="B19" s="110"/>
      <c r="C19" s="112" t="s">
        <v>5</v>
      </c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4"/>
      <c r="R19" s="2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2" s="32" customFormat="1" ht="116.25" customHeight="1" x14ac:dyDescent="0.2">
      <c r="A20" s="109" t="s">
        <v>6</v>
      </c>
      <c r="B20" s="110"/>
      <c r="C20" s="104" t="s">
        <v>16</v>
      </c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6"/>
      <c r="R20" s="30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</row>
  </sheetData>
  <mergeCells count="21">
    <mergeCell ref="B7:D7"/>
    <mergeCell ref="C20:Q20"/>
    <mergeCell ref="N8:N14"/>
    <mergeCell ref="A19:B19"/>
    <mergeCell ref="A20:B20"/>
    <mergeCell ref="B15:E15"/>
    <mergeCell ref="B17:E17"/>
    <mergeCell ref="C19:Q19"/>
    <mergeCell ref="B16:E16"/>
    <mergeCell ref="N5:N6"/>
    <mergeCell ref="E5:E6"/>
    <mergeCell ref="M5:M6"/>
    <mergeCell ref="L5:L6"/>
    <mergeCell ref="J5:J6"/>
    <mergeCell ref="F5:F6"/>
    <mergeCell ref="G5:G6"/>
    <mergeCell ref="A5:A6"/>
    <mergeCell ref="I5:I6"/>
    <mergeCell ref="K5:K6"/>
    <mergeCell ref="H5:H6"/>
    <mergeCell ref="B5:D6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Логинова Ольга Сергеевна</cp:lastModifiedBy>
  <cp:revision>0</cp:revision>
  <cp:lastPrinted>2012-05-23T06:12:55Z</cp:lastPrinted>
  <dcterms:created xsi:type="dcterms:W3CDTF">2011-10-27T10:58:53Z</dcterms:created>
  <dcterms:modified xsi:type="dcterms:W3CDTF">2012-05-23T06:12:58Z</dcterms:modified>
</cp:coreProperties>
</file>